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2-02-2015" sheetId="1" r:id="rId1"/>
  </sheets>
  <definedNames>
    <definedName name="_xlnm.Print_Area" localSheetId="0">'02-02-2015'!$A$1:$M$5</definedName>
  </definedNames>
  <calcPr calcId="144525"/>
</workbook>
</file>

<file path=xl/calcChain.xml><?xml version="1.0" encoding="utf-8"?>
<calcChain xmlns="http://schemas.openxmlformats.org/spreadsheetml/2006/main">
  <c r="H5" i="1" l="1"/>
  <c r="H4" i="1"/>
  <c r="L4" i="1"/>
  <c r="K5" i="1"/>
  <c r="J5" i="1"/>
  <c r="I5" i="1"/>
  <c r="G5" i="1"/>
  <c r="F5" i="1"/>
  <c r="E5" i="1"/>
  <c r="D5" i="1"/>
  <c r="C5" i="1"/>
  <c r="L5" i="1" l="1"/>
  <c r="M5" i="1"/>
  <c r="M4" i="1"/>
</calcChain>
</file>

<file path=xl/sharedStrings.xml><?xml version="1.0" encoding="utf-8"?>
<sst xmlns="http://schemas.openxmlformats.org/spreadsheetml/2006/main" count="18" uniqueCount="18">
  <si>
    <t>CÂMARA MUNICIPAL DE COLATINA</t>
  </si>
  <si>
    <t>NOME DO SERVIDOR</t>
  </si>
  <si>
    <t>CARGO</t>
  </si>
  <si>
    <t>ABONO ANIVERSARIO</t>
  </si>
  <si>
    <t>TOTAL BRUTO</t>
  </si>
  <si>
    <t>INSS</t>
  </si>
  <si>
    <t>IRRF</t>
  </si>
  <si>
    <t>OUTROS DESCONTOS</t>
  </si>
  <si>
    <t>TOTAL DESCONTOS</t>
  </si>
  <si>
    <t>VENCIMENTO LIQUIDO</t>
  </si>
  <si>
    <t>TOTAL</t>
  </si>
  <si>
    <t>DETALHAMENTO DA FOLHA PAGAMENTO - RESCISAO CONTRATUAL  - 02/2015</t>
  </si>
  <si>
    <t>SALDO SALARIO (Rescisao)</t>
  </si>
  <si>
    <t>FÉRIAS (Rescisão)</t>
  </si>
  <si>
    <t>ABONO FÉRIAS (Rescisão)</t>
  </si>
  <si>
    <t>13º SALÁRIO (Rescisão)</t>
  </si>
  <si>
    <t>Edson Carlos Veronesi</t>
  </si>
  <si>
    <t>Assessor Adm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</si>
</sst>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3" sqref="O23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22.7109375" customWidth="1"/>
    <col min="9" max="9" width="15.42578125" customWidth="1"/>
    <col min="10" max="10" width="15.85546875" customWidth="1"/>
    <col min="11" max="11" width="16.7109375" customWidth="1"/>
    <col min="12" max="12" width="15.42578125" customWidth="1"/>
    <col min="13" max="13" width="16.7109375" customWidth="1"/>
  </cols>
  <sheetData>
    <row r="1" spans="1:17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</row>
    <row r="2" spans="1:17" ht="18" x14ac:dyDescent="0.25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5"/>
      <c r="O2" s="5"/>
      <c r="P2" s="5"/>
      <c r="Q2" s="4"/>
    </row>
    <row r="3" spans="1:17" ht="47.25" x14ac:dyDescent="0.2">
      <c r="A3" s="6" t="s">
        <v>1</v>
      </c>
      <c r="B3" s="6" t="s">
        <v>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3</v>
      </c>
      <c r="H3" s="7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6" t="s">
        <v>9</v>
      </c>
      <c r="N3" s="4"/>
      <c r="O3" s="4"/>
      <c r="P3" s="4"/>
      <c r="Q3" s="4"/>
    </row>
    <row r="4" spans="1:17" ht="15.75" x14ac:dyDescent="0.25">
      <c r="A4" s="9" t="s">
        <v>16</v>
      </c>
      <c r="B4" s="9" t="s">
        <v>17</v>
      </c>
      <c r="C4" s="10">
        <v>415.35</v>
      </c>
      <c r="D4" s="10">
        <v>576.88</v>
      </c>
      <c r="E4" s="10">
        <v>288.44</v>
      </c>
      <c r="F4" s="10">
        <v>115.38</v>
      </c>
      <c r="G4" s="10">
        <v>0</v>
      </c>
      <c r="H4" s="11">
        <f>C4+D4+E4+F4+G4</f>
        <v>1396.0500000000002</v>
      </c>
      <c r="I4" s="12">
        <v>-42.45</v>
      </c>
      <c r="J4" s="12">
        <v>0</v>
      </c>
      <c r="K4" s="12">
        <v>0</v>
      </c>
      <c r="L4" s="13">
        <f t="shared" ref="L4:L5" si="0">I4+J4+K4</f>
        <v>-42.45</v>
      </c>
      <c r="M4" s="14">
        <f>H4+L4</f>
        <v>1353.6000000000001</v>
      </c>
    </row>
    <row r="5" spans="1:17" ht="15.75" x14ac:dyDescent="0.25">
      <c r="A5" s="15" t="s">
        <v>10</v>
      </c>
      <c r="B5" s="15"/>
      <c r="C5" s="16">
        <f>SUM(C4:C4)</f>
        <v>415.35</v>
      </c>
      <c r="D5" s="16">
        <f>SUM(D4:D4)</f>
        <v>576.88</v>
      </c>
      <c r="E5" s="16">
        <f>SUM(E4:E4)</f>
        <v>288.44</v>
      </c>
      <c r="F5" s="16">
        <f>SUM(F4:F4)</f>
        <v>115.38</v>
      </c>
      <c r="G5" s="16">
        <f>SUM(G4:G4)</f>
        <v>0</v>
      </c>
      <c r="H5" s="11">
        <f>C5+D5+E5+F5+G5</f>
        <v>1396.0500000000002</v>
      </c>
      <c r="I5" s="17">
        <f>SUM(I4:I4)</f>
        <v>-42.45</v>
      </c>
      <c r="J5" s="17">
        <f>SUM(J4:J4)</f>
        <v>0</v>
      </c>
      <c r="K5" s="17">
        <f>SUM(K4:K4)</f>
        <v>0</v>
      </c>
      <c r="L5" s="13">
        <f t="shared" si="0"/>
        <v>-42.45</v>
      </c>
      <c r="M5" s="18">
        <f>H5+L5</f>
        <v>1353.6000000000001</v>
      </c>
    </row>
    <row r="7" spans="1:17" ht="15.75" x14ac:dyDescent="0.25">
      <c r="B7" s="19"/>
      <c r="C7" s="19"/>
      <c r="D7" s="20"/>
      <c r="E7" s="20"/>
      <c r="F7" s="19"/>
      <c r="G7" s="19"/>
      <c r="H7" s="19"/>
      <c r="I7" s="21"/>
      <c r="L7" s="22"/>
      <c r="M7" s="23"/>
    </row>
    <row r="8" spans="1:17" x14ac:dyDescent="0.2">
      <c r="C8" s="24"/>
      <c r="D8" s="24"/>
      <c r="E8" s="24"/>
      <c r="F8" s="24"/>
      <c r="G8" s="24"/>
    </row>
    <row r="9" spans="1:17" x14ac:dyDescent="0.2">
      <c r="H9" s="24"/>
      <c r="M9" s="24"/>
    </row>
  </sheetData>
  <mergeCells count="3">
    <mergeCell ref="A1:M1"/>
    <mergeCell ref="A2:M2"/>
    <mergeCell ref="A5:B5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02-02-2015</vt:lpstr>
      <vt:lpstr>'02-02-2015'!Area_de_impressao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2015-03-30T13:59:22Z</dcterms:created>
  <dcterms:modified xsi:type="dcterms:W3CDTF">2015-03-30T14:27:44Z</dcterms:modified>
</cp:coreProperties>
</file>